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00" windowWidth="18585" windowHeight="9420" activeTab="0"/>
  </bookViews>
  <sheets>
    <sheet name="2012" sheetId="1" r:id="rId1"/>
    <sheet name="2011" sheetId="2" r:id="rId2"/>
  </sheets>
  <definedNames>
    <definedName name="_xlnm.Print_Area" localSheetId="1">'2011'!$B$1:$S$23</definedName>
    <definedName name="_xlnm.Print_Area" localSheetId="0">'2012'!$A$1:$Y$16</definedName>
  </definedNames>
  <calcPr fullCalcOnLoad="1"/>
</workbook>
</file>

<file path=xl/sharedStrings.xml><?xml version="1.0" encoding="utf-8"?>
<sst xmlns="http://schemas.openxmlformats.org/spreadsheetml/2006/main" count="265" uniqueCount="72">
  <si>
    <t>氏名</t>
  </si>
  <si>
    <t>学年</t>
  </si>
  <si>
    <t>高梨　一馬</t>
  </si>
  <si>
    <t>入江　拳大</t>
  </si>
  <si>
    <t>佐野　稜吾</t>
  </si>
  <si>
    <t>有賀　千春</t>
  </si>
  <si>
    <t>丹山　萌乃</t>
  </si>
  <si>
    <t>柴田　夕輝</t>
  </si>
  <si>
    <t>金沢　元太</t>
  </si>
  <si>
    <t>清水　悠生</t>
  </si>
  <si>
    <t>渡邊　全</t>
  </si>
  <si>
    <t>近村　琉介</t>
  </si>
  <si>
    <t>藤岡　寛明</t>
  </si>
  <si>
    <t>高山　流碧</t>
  </si>
  <si>
    <t>岡田　裕希</t>
  </si>
  <si>
    <t>松本　悠暉</t>
  </si>
  <si>
    <t>宮澤　航眞</t>
  </si>
  <si>
    <t>加藤　優希</t>
  </si>
  <si>
    <t>富樫　哲平</t>
  </si>
  <si>
    <t>山口　稜介</t>
  </si>
  <si>
    <t>松村　怜</t>
  </si>
  <si>
    <t>崔　淳治</t>
  </si>
  <si>
    <t>坂本　翔</t>
  </si>
  <si>
    <t>-</t>
  </si>
  <si>
    <t>No</t>
  </si>
  <si>
    <t>2010
ベスト</t>
  </si>
  <si>
    <t>2011
ベスト</t>
  </si>
  <si>
    <t>12/17
(土）</t>
  </si>
  <si>
    <t>12/18
(日）</t>
  </si>
  <si>
    <t>12/23
(金）</t>
  </si>
  <si>
    <t>12/24
(土）</t>
  </si>
  <si>
    <t>12/25
(日）</t>
  </si>
  <si>
    <t>1/14
(土）</t>
  </si>
  <si>
    <t>1/15
(日）</t>
  </si>
  <si>
    <t>途中棄権</t>
  </si>
  <si>
    <t>順位</t>
  </si>
  <si>
    <t>-</t>
  </si>
  <si>
    <t>松永　健嗣</t>
  </si>
  <si>
    <t>2011
平均</t>
  </si>
  <si>
    <t>1/7
(土）</t>
  </si>
  <si>
    <t>1/8
(日）</t>
  </si>
  <si>
    <t>1/9
(月）</t>
  </si>
  <si>
    <t>途中棄権</t>
  </si>
  <si>
    <t>1/21
(土）</t>
  </si>
  <si>
    <t>1/22
(日）</t>
  </si>
  <si>
    <t>24:06</t>
  </si>
  <si>
    <t>-</t>
  </si>
  <si>
    <t>2012
ベスト</t>
  </si>
  <si>
    <t>2012
平均</t>
  </si>
  <si>
    <t>11/18
(日）</t>
  </si>
  <si>
    <t>11/23
(金）</t>
  </si>
  <si>
    <t>11/24
(土）</t>
  </si>
  <si>
    <t>11/25
(日）</t>
  </si>
  <si>
    <t>12/1
(土）</t>
  </si>
  <si>
    <t>12/2
(日）</t>
  </si>
  <si>
    <t>鈴木　翼</t>
  </si>
  <si>
    <t>見学</t>
  </si>
  <si>
    <t>途棄</t>
  </si>
  <si>
    <t>滝元　耕志</t>
  </si>
  <si>
    <t>12/15
(土）</t>
  </si>
  <si>
    <t>12/16
(日）</t>
  </si>
  <si>
    <t>12/22
(土）</t>
  </si>
  <si>
    <t>12/23
(日）</t>
  </si>
  <si>
    <t>1/5
(土）</t>
  </si>
  <si>
    <t>1/6
(日）</t>
  </si>
  <si>
    <t>1/12
(土）</t>
  </si>
  <si>
    <t>1/13
(日）</t>
  </si>
  <si>
    <t>1/19
(土）</t>
  </si>
  <si>
    <t>1/20
(日）</t>
  </si>
  <si>
    <t>柳沢　伶明</t>
  </si>
  <si>
    <t>吉田　遥輝</t>
  </si>
  <si>
    <t>江澤　太輝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</si>
</sst>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56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5" fontId="4" fillId="0" borderId="10" xfId="0" applyNumberFormat="1" applyFont="1" applyBorder="1" applyAlignment="1" quotePrefix="1">
      <alignment horizontal="right" vertical="center"/>
    </xf>
    <xf numFmtId="20" fontId="4" fillId="0" borderId="10" xfId="0" applyNumberFormat="1" applyFont="1" applyBorder="1" applyAlignment="1">
      <alignment horizontal="right" vertical="center"/>
    </xf>
    <xf numFmtId="20" fontId="6" fillId="0" borderId="10" xfId="0" applyNumberFormat="1" applyFont="1" applyBorder="1" applyAlignment="1">
      <alignment vertical="center"/>
    </xf>
    <xf numFmtId="20" fontId="40" fillId="0" borderId="10" xfId="0" applyNumberFormat="1" applyFont="1" applyBorder="1" applyAlignment="1">
      <alignment vertical="center"/>
    </xf>
    <xf numFmtId="20" fontId="5" fillId="35" borderId="10" xfId="0" applyNumberFormat="1" applyFont="1" applyFill="1" applyBorder="1" applyAlignment="1">
      <alignment vertical="center"/>
    </xf>
    <xf numFmtId="20" fontId="0" fillId="0" borderId="10" xfId="0" applyNumberFormat="1" applyFont="1" applyBorder="1" applyAlignment="1">
      <alignment horizontal="right" vertical="center"/>
    </xf>
    <xf numFmtId="45" fontId="4" fillId="0" borderId="10" xfId="0" applyNumberFormat="1" applyFont="1" applyBorder="1" applyAlignment="1">
      <alignment vertical="center"/>
    </xf>
    <xf numFmtId="45" fontId="5" fillId="35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90" zoomScaleNormal="90" zoomScalePageLayoutView="0" workbookViewId="0" topLeftCell="A1">
      <selection activeCell="AC4" sqref="AC4"/>
    </sheetView>
  </sheetViews>
  <sheetFormatPr defaultColWidth="9.00390625" defaultRowHeight="13.5"/>
  <cols>
    <col min="1" max="1" width="5.125" style="0" customWidth="1"/>
    <col min="2" max="2" width="4.00390625" style="0" hidden="1" customWidth="1"/>
    <col min="3" max="3" width="10.375" style="0" customWidth="1"/>
    <col min="4" max="4" width="3.375" style="0" customWidth="1"/>
    <col min="5" max="8" width="6.75390625" style="0" customWidth="1"/>
    <col min="9" max="9" width="6.625" style="0" customWidth="1"/>
    <col min="10" max="10" width="6.625" style="0" hidden="1" customWidth="1"/>
    <col min="11" max="12" width="6.625" style="0" customWidth="1"/>
    <col min="13" max="14" width="6.375" style="0" hidden="1" customWidth="1"/>
    <col min="15" max="17" width="6.625" style="0" customWidth="1"/>
    <col min="18" max="18" width="6.625" style="0" hidden="1" customWidth="1"/>
    <col min="19" max="23" width="6.625" style="0" customWidth="1"/>
    <col min="24" max="24" width="6.625" style="0" hidden="1" customWidth="1"/>
    <col min="25" max="25" width="6.625" style="0" customWidth="1"/>
  </cols>
  <sheetData>
    <row r="1" spans="1:25" ht="33.75" customHeight="1">
      <c r="A1" t="s">
        <v>35</v>
      </c>
      <c r="B1" s="3" t="s">
        <v>24</v>
      </c>
      <c r="C1" s="3" t="s">
        <v>0</v>
      </c>
      <c r="D1" s="4" t="s">
        <v>1</v>
      </c>
      <c r="E1" s="4" t="s">
        <v>25</v>
      </c>
      <c r="F1" s="4" t="s">
        <v>26</v>
      </c>
      <c r="G1" s="4" t="s">
        <v>47</v>
      </c>
      <c r="H1" s="4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59</v>
      </c>
      <c r="P1" s="2" t="s">
        <v>60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65</v>
      </c>
      <c r="W1" s="2" t="s">
        <v>66</v>
      </c>
      <c r="X1" s="2" t="s">
        <v>67</v>
      </c>
      <c r="Y1" s="2" t="s">
        <v>68</v>
      </c>
    </row>
    <row r="2" spans="1:25" ht="21" customHeight="1">
      <c r="A2">
        <v>1</v>
      </c>
      <c r="B2" s="1">
        <v>2</v>
      </c>
      <c r="C2" s="1" t="s">
        <v>22</v>
      </c>
      <c r="D2" s="5">
        <v>4</v>
      </c>
      <c r="E2" s="15">
        <v>0.00738425925925926</v>
      </c>
      <c r="F2" s="15">
        <v>0.006666666666666667</v>
      </c>
      <c r="G2" s="16">
        <f>SMALL(I2:Y2,1)</f>
        <v>0.007175925925925926</v>
      </c>
      <c r="H2" s="15">
        <f>AVERAGE(I2:Y2)</f>
        <v>0.007366071428571428</v>
      </c>
      <c r="I2" s="7" t="s">
        <v>23</v>
      </c>
      <c r="J2" s="7" t="s">
        <v>23</v>
      </c>
      <c r="K2" s="15">
        <v>0.007245370370370371</v>
      </c>
      <c r="L2" s="15">
        <v>0.007175925925925926</v>
      </c>
      <c r="M2" s="15"/>
      <c r="N2" s="15"/>
      <c r="O2" s="15">
        <v>0.007291666666666666</v>
      </c>
      <c r="P2" s="7" t="s">
        <v>23</v>
      </c>
      <c r="Q2" s="7" t="s">
        <v>23</v>
      </c>
      <c r="R2" s="7" t="s">
        <v>23</v>
      </c>
      <c r="S2" s="15">
        <v>0.007905092592592592</v>
      </c>
      <c r="T2" s="15">
        <v>0.007453703703703703</v>
      </c>
      <c r="U2" s="14" t="s">
        <v>57</v>
      </c>
      <c r="V2" s="7" t="s">
        <v>23</v>
      </c>
      <c r="W2" s="15">
        <v>0.0071874999999999994</v>
      </c>
      <c r="X2" s="15"/>
      <c r="Y2" s="15">
        <v>0.007303240740740741</v>
      </c>
    </row>
    <row r="3" spans="1:25" ht="21" customHeight="1">
      <c r="A3">
        <v>2</v>
      </c>
      <c r="B3" s="1">
        <v>7</v>
      </c>
      <c r="C3" s="1" t="s">
        <v>5</v>
      </c>
      <c r="D3" s="5">
        <v>4</v>
      </c>
      <c r="E3" s="15">
        <v>0.0078009259259259256</v>
      </c>
      <c r="F3" s="15">
        <v>0.007268518518518519</v>
      </c>
      <c r="G3" s="16">
        <f>SMALL(I3:Y3,1)</f>
        <v>0.007175925925925926</v>
      </c>
      <c r="H3" s="15">
        <f>AVERAGE(I3:Y3)</f>
        <v>0.0074606481481481485</v>
      </c>
      <c r="I3" s="15">
        <v>0.007627314814814815</v>
      </c>
      <c r="J3" s="7" t="s">
        <v>23</v>
      </c>
      <c r="K3" s="7" t="s">
        <v>23</v>
      </c>
      <c r="L3" s="15">
        <v>0.007430555555555555</v>
      </c>
      <c r="M3" s="15"/>
      <c r="N3" s="15"/>
      <c r="O3" s="7" t="s">
        <v>23</v>
      </c>
      <c r="P3" s="7" t="s">
        <v>23</v>
      </c>
      <c r="Q3" s="7" t="s">
        <v>23</v>
      </c>
      <c r="R3" s="7" t="s">
        <v>23</v>
      </c>
      <c r="S3" s="15">
        <v>0.0076157407407407415</v>
      </c>
      <c r="T3" s="7" t="s">
        <v>23</v>
      </c>
      <c r="U3" s="15">
        <v>0.007453703703703703</v>
      </c>
      <c r="V3" s="7" t="s">
        <v>23</v>
      </c>
      <c r="W3" s="7" t="s">
        <v>23</v>
      </c>
      <c r="X3" s="15"/>
      <c r="Y3" s="15">
        <v>0.007175925925925926</v>
      </c>
    </row>
    <row r="4" spans="1:25" ht="21" customHeight="1">
      <c r="A4">
        <v>3</v>
      </c>
      <c r="B4" s="1">
        <v>16</v>
      </c>
      <c r="C4" s="1" t="s">
        <v>55</v>
      </c>
      <c r="D4" s="5">
        <v>4</v>
      </c>
      <c r="E4" s="7" t="s">
        <v>23</v>
      </c>
      <c r="F4" s="7" t="s">
        <v>23</v>
      </c>
      <c r="G4" s="16">
        <f>SMALL(I4:Y4,1)</f>
        <v>0.007199074074074074</v>
      </c>
      <c r="H4" s="15">
        <f>AVERAGE(I4:Y4)</f>
        <v>0.008239454732510289</v>
      </c>
      <c r="I4" s="15">
        <v>0.007662037037037037</v>
      </c>
      <c r="J4" s="7" t="s">
        <v>23</v>
      </c>
      <c r="K4" s="15">
        <v>0.008206018518518519</v>
      </c>
      <c r="L4" s="15">
        <v>0.007476851851851853</v>
      </c>
      <c r="M4" s="15"/>
      <c r="N4" s="15"/>
      <c r="O4" s="7" t="s">
        <v>23</v>
      </c>
      <c r="P4" s="15">
        <v>0.00949074074074074</v>
      </c>
      <c r="Q4" s="15">
        <v>0.010983796296296297</v>
      </c>
      <c r="R4" s="7" t="s">
        <v>23</v>
      </c>
      <c r="S4" s="15">
        <v>0.007905092592592592</v>
      </c>
      <c r="T4" s="7" t="s">
        <v>23</v>
      </c>
      <c r="U4" s="7" t="s">
        <v>23</v>
      </c>
      <c r="V4" s="15">
        <v>0.007650462962962963</v>
      </c>
      <c r="W4" s="15">
        <v>0.007581018518518518</v>
      </c>
      <c r="X4" s="15"/>
      <c r="Y4" s="15">
        <v>0.007199074074074074</v>
      </c>
    </row>
    <row r="5" spans="1:25" ht="21" customHeight="1">
      <c r="A5">
        <v>4</v>
      </c>
      <c r="B5" s="1">
        <v>11</v>
      </c>
      <c r="C5" s="1" t="s">
        <v>6</v>
      </c>
      <c r="D5" s="5">
        <v>4</v>
      </c>
      <c r="E5" s="15">
        <v>0.009560185185185185</v>
      </c>
      <c r="F5" s="15">
        <v>0.008333333333333333</v>
      </c>
      <c r="G5" s="16">
        <f>SMALL(I5:Y5,1)</f>
        <v>0.007465277777777778</v>
      </c>
      <c r="H5" s="15">
        <f>AVERAGE(I5:Y5)</f>
        <v>0.008296296296296296</v>
      </c>
      <c r="I5" s="15">
        <v>0.008819444444444444</v>
      </c>
      <c r="J5" s="7" t="s">
        <v>23</v>
      </c>
      <c r="K5" s="14" t="s">
        <v>57</v>
      </c>
      <c r="L5" s="15">
        <v>0.008854166666666666</v>
      </c>
      <c r="M5" s="15"/>
      <c r="N5" s="15"/>
      <c r="O5" s="15">
        <v>0.009247685185185185</v>
      </c>
      <c r="P5" s="7" t="s">
        <v>23</v>
      </c>
      <c r="Q5" s="15">
        <v>0.008391203703703705</v>
      </c>
      <c r="R5" s="7" t="s">
        <v>23</v>
      </c>
      <c r="S5" s="15">
        <v>0.008414351851851852</v>
      </c>
      <c r="T5" s="15">
        <v>0.00800925925925926</v>
      </c>
      <c r="U5" s="15">
        <v>0.008206018518518519</v>
      </c>
      <c r="V5" s="15">
        <v>0.007777777777777777</v>
      </c>
      <c r="W5" s="15">
        <v>0.007465277777777778</v>
      </c>
      <c r="X5" s="15"/>
      <c r="Y5" s="15">
        <v>0.007777777777777777</v>
      </c>
    </row>
    <row r="6" spans="1:25" ht="21" customHeight="1">
      <c r="A6">
        <v>5</v>
      </c>
      <c r="B6" s="1">
        <v>14</v>
      </c>
      <c r="C6" s="1" t="s">
        <v>20</v>
      </c>
      <c r="D6" s="5">
        <v>4</v>
      </c>
      <c r="E6" s="7" t="s">
        <v>23</v>
      </c>
      <c r="F6" s="15">
        <v>0.008275462962962962</v>
      </c>
      <c r="G6" s="16">
        <f>SMALL(I6:Y6,1)</f>
        <v>0.007673611111111111</v>
      </c>
      <c r="H6" s="15">
        <f>AVERAGE(I6:Y6)</f>
        <v>0.009066840277777778</v>
      </c>
      <c r="I6" s="15">
        <v>0.008599537037037036</v>
      </c>
      <c r="J6" s="7" t="s">
        <v>23</v>
      </c>
      <c r="K6" s="15">
        <v>0.007881944444444443</v>
      </c>
      <c r="L6" s="15">
        <v>0.012592592592592593</v>
      </c>
      <c r="M6" s="15"/>
      <c r="N6" s="15"/>
      <c r="O6" s="15">
        <v>0.007939814814814814</v>
      </c>
      <c r="P6" s="15">
        <v>0.0077314814814814815</v>
      </c>
      <c r="Q6" s="15">
        <v>0.010972222222222223</v>
      </c>
      <c r="R6" s="7" t="s">
        <v>23</v>
      </c>
      <c r="S6" s="7" t="s">
        <v>23</v>
      </c>
      <c r="T6" s="7" t="s">
        <v>23</v>
      </c>
      <c r="U6" s="7" t="s">
        <v>23</v>
      </c>
      <c r="V6" s="14" t="s">
        <v>57</v>
      </c>
      <c r="W6" s="15">
        <v>0.009143518518518518</v>
      </c>
      <c r="X6" s="15"/>
      <c r="Y6" s="15">
        <v>0.007673611111111111</v>
      </c>
    </row>
    <row r="7" spans="1:25" ht="21" customHeight="1">
      <c r="A7">
        <v>6</v>
      </c>
      <c r="B7" s="1">
        <v>8</v>
      </c>
      <c r="C7" s="1" t="s">
        <v>71</v>
      </c>
      <c r="D7" s="5">
        <v>4</v>
      </c>
      <c r="E7" s="7" t="s">
        <v>23</v>
      </c>
      <c r="F7" s="7" t="s">
        <v>23</v>
      </c>
      <c r="G7" s="16">
        <f>SMALL(I7:Y7,1)</f>
        <v>0.0077314814814814815</v>
      </c>
      <c r="H7" s="15">
        <f>AVERAGE(I7:Y7)</f>
        <v>0.00810570987654321</v>
      </c>
      <c r="I7" s="7" t="s">
        <v>23</v>
      </c>
      <c r="J7" s="7" t="s">
        <v>23</v>
      </c>
      <c r="K7" s="7" t="s">
        <v>23</v>
      </c>
      <c r="L7" s="7" t="s">
        <v>23</v>
      </c>
      <c r="M7" s="15"/>
      <c r="N7" s="15"/>
      <c r="O7" s="7" t="s">
        <v>23</v>
      </c>
      <c r="P7" s="7" t="s">
        <v>23</v>
      </c>
      <c r="Q7" s="7" t="s">
        <v>23</v>
      </c>
      <c r="R7" s="7" t="s">
        <v>23</v>
      </c>
      <c r="S7" s="7" t="s">
        <v>23</v>
      </c>
      <c r="T7" s="7" t="s">
        <v>23</v>
      </c>
      <c r="U7" s="15">
        <v>0.008483796296296297</v>
      </c>
      <c r="V7" s="7" t="s">
        <v>23</v>
      </c>
      <c r="W7" s="15">
        <v>0.008101851851851851</v>
      </c>
      <c r="X7" s="15"/>
      <c r="Y7" s="15">
        <v>0.0077314814814814815</v>
      </c>
    </row>
    <row r="8" spans="1:25" ht="21" customHeight="1">
      <c r="A8">
        <v>7</v>
      </c>
      <c r="B8" s="1">
        <v>1</v>
      </c>
      <c r="C8" s="1" t="s">
        <v>12</v>
      </c>
      <c r="D8" s="5">
        <v>4</v>
      </c>
      <c r="E8" s="15">
        <v>0.011122685185185185</v>
      </c>
      <c r="F8" s="15">
        <v>0.008854166666666666</v>
      </c>
      <c r="G8" s="16">
        <f>SMALL(I8:Y8,1)</f>
        <v>0.008078703703703704</v>
      </c>
      <c r="H8" s="15">
        <f>AVERAGE(I8:Y8)</f>
        <v>0.008663194444444444</v>
      </c>
      <c r="I8" s="15">
        <v>0.00880787037037037</v>
      </c>
      <c r="J8" s="7" t="s">
        <v>23</v>
      </c>
      <c r="K8" s="15">
        <v>0.008414351851851852</v>
      </c>
      <c r="L8" s="15">
        <v>0.008425925925925925</v>
      </c>
      <c r="M8" s="15"/>
      <c r="N8" s="15"/>
      <c r="O8" s="15">
        <v>0.008715277777777778</v>
      </c>
      <c r="P8" s="15">
        <v>0.008078703703703704</v>
      </c>
      <c r="Q8" s="15">
        <v>0.00835648148148148</v>
      </c>
      <c r="R8" s="7" t="s">
        <v>23</v>
      </c>
      <c r="S8" s="7" t="s">
        <v>23</v>
      </c>
      <c r="T8" s="7" t="s">
        <v>23</v>
      </c>
      <c r="U8" s="15">
        <v>0.009618055555555555</v>
      </c>
      <c r="V8" s="15">
        <v>0.009143518518518518</v>
      </c>
      <c r="W8" s="15">
        <v>0.00846064814814815</v>
      </c>
      <c r="X8" s="15"/>
      <c r="Y8" s="15">
        <v>0.008611111111111111</v>
      </c>
    </row>
    <row r="9" spans="1:25" ht="21" customHeight="1">
      <c r="A9">
        <v>8</v>
      </c>
      <c r="B9" s="1">
        <v>6</v>
      </c>
      <c r="C9" s="1" t="s">
        <v>69</v>
      </c>
      <c r="D9" s="5">
        <v>4</v>
      </c>
      <c r="E9" s="7" t="s">
        <v>23</v>
      </c>
      <c r="F9" s="7" t="s">
        <v>23</v>
      </c>
      <c r="G9" s="16">
        <f>SMALL(I9:Y9,1)</f>
        <v>0.008090277777777778</v>
      </c>
      <c r="H9" s="15">
        <f>AVERAGE(I9:Y9)</f>
        <v>0.008416005291005292</v>
      </c>
      <c r="I9" s="7" t="s">
        <v>23</v>
      </c>
      <c r="J9" s="7" t="s">
        <v>23</v>
      </c>
      <c r="K9" s="15">
        <v>0.0084375</v>
      </c>
      <c r="L9" s="7" t="s">
        <v>23</v>
      </c>
      <c r="M9" s="15"/>
      <c r="N9" s="15"/>
      <c r="O9" s="15">
        <v>0.008310185185185186</v>
      </c>
      <c r="P9" s="15">
        <v>0.008090277777777778</v>
      </c>
      <c r="Q9" s="14" t="s">
        <v>57</v>
      </c>
      <c r="R9" s="7" t="s">
        <v>23</v>
      </c>
      <c r="S9" s="15">
        <v>0.008680555555555556</v>
      </c>
      <c r="T9" s="15">
        <v>0.008865740740740742</v>
      </c>
      <c r="U9" s="15">
        <v>0.008391203703703705</v>
      </c>
      <c r="V9" s="14" t="s">
        <v>57</v>
      </c>
      <c r="W9" s="7" t="s">
        <v>23</v>
      </c>
      <c r="X9" s="15"/>
      <c r="Y9" s="15">
        <v>0.008136574074074074</v>
      </c>
    </row>
    <row r="10" spans="1:25" ht="21" customHeight="1">
      <c r="A10">
        <v>9</v>
      </c>
      <c r="B10" s="1">
        <v>8</v>
      </c>
      <c r="C10" s="1" t="s">
        <v>70</v>
      </c>
      <c r="D10" s="5">
        <v>4</v>
      </c>
      <c r="E10" s="7" t="s">
        <v>23</v>
      </c>
      <c r="F10" s="7" t="s">
        <v>23</v>
      </c>
      <c r="G10" s="16">
        <f>SMALL(I10:Y10,1)</f>
        <v>0.008159722222222223</v>
      </c>
      <c r="H10" s="15">
        <f>AVERAGE(I10:Y10)</f>
        <v>0.008186728395061729</v>
      </c>
      <c r="I10" s="7" t="s">
        <v>23</v>
      </c>
      <c r="J10" s="7" t="s">
        <v>23</v>
      </c>
      <c r="K10" s="7" t="s">
        <v>23</v>
      </c>
      <c r="L10" s="7" t="s">
        <v>23</v>
      </c>
      <c r="M10" s="15"/>
      <c r="N10" s="15"/>
      <c r="O10" s="7" t="s">
        <v>23</v>
      </c>
      <c r="P10" s="7" t="s">
        <v>23</v>
      </c>
      <c r="Q10" s="7" t="s">
        <v>23</v>
      </c>
      <c r="R10" s="7" t="s">
        <v>23</v>
      </c>
      <c r="S10" s="7" t="s">
        <v>23</v>
      </c>
      <c r="T10" s="7" t="s">
        <v>23</v>
      </c>
      <c r="U10" s="15">
        <v>0.008159722222222223</v>
      </c>
      <c r="V10" s="7" t="s">
        <v>23</v>
      </c>
      <c r="W10" s="15">
        <v>0.008229166666666666</v>
      </c>
      <c r="X10" s="15"/>
      <c r="Y10" s="15">
        <v>0.008171296296296296</v>
      </c>
    </row>
    <row r="11" spans="1:25" ht="21" customHeight="1">
      <c r="A11">
        <v>10</v>
      </c>
      <c r="B11" s="1">
        <v>4</v>
      </c>
      <c r="C11" s="1" t="s">
        <v>3</v>
      </c>
      <c r="D11" s="5">
        <v>4</v>
      </c>
      <c r="E11" s="15">
        <v>0.00917824074074074</v>
      </c>
      <c r="F11" s="15">
        <v>0.008645833333333333</v>
      </c>
      <c r="G11" s="16">
        <f>SMALL(I11:Y11,1)</f>
        <v>0.008217592592592594</v>
      </c>
      <c r="H11" s="15">
        <f>AVERAGE(I11:Y11)</f>
        <v>0.00869212962962963</v>
      </c>
      <c r="I11" s="15">
        <v>0.008796296296296297</v>
      </c>
      <c r="J11" s="7" t="s">
        <v>23</v>
      </c>
      <c r="K11" s="15">
        <v>0.008819444444444444</v>
      </c>
      <c r="L11" s="7" t="s">
        <v>23</v>
      </c>
      <c r="M11" s="15"/>
      <c r="N11" s="15"/>
      <c r="O11" s="7" t="s">
        <v>23</v>
      </c>
      <c r="P11" s="7" t="s">
        <v>23</v>
      </c>
      <c r="Q11" s="15">
        <v>0.008877314814814815</v>
      </c>
      <c r="R11" s="7" t="s">
        <v>23</v>
      </c>
      <c r="S11" s="7" t="s">
        <v>23</v>
      </c>
      <c r="T11" s="15">
        <v>0.00846064814814815</v>
      </c>
      <c r="U11" s="15">
        <v>0.008217592592592594</v>
      </c>
      <c r="V11" s="15">
        <v>0.009189814814814814</v>
      </c>
      <c r="W11" s="7" t="s">
        <v>23</v>
      </c>
      <c r="X11" s="15"/>
      <c r="Y11" s="15">
        <v>0.008483796296296297</v>
      </c>
    </row>
    <row r="12" spans="1:25" ht="21" customHeight="1">
      <c r="A12">
        <v>11</v>
      </c>
      <c r="B12" s="1">
        <v>5</v>
      </c>
      <c r="C12" s="1" t="s">
        <v>37</v>
      </c>
      <c r="D12" s="5">
        <v>4</v>
      </c>
      <c r="E12" s="15">
        <v>0.010011574074074074</v>
      </c>
      <c r="F12" s="15">
        <v>0.008043981481481482</v>
      </c>
      <c r="G12" s="16">
        <f>SMALL(I12:Y12,1)</f>
        <v>0.008217592592592594</v>
      </c>
      <c r="H12" s="15">
        <f>AVERAGE(I12:Y12)</f>
        <v>0.009550057870370372</v>
      </c>
      <c r="I12" s="14" t="s">
        <v>56</v>
      </c>
      <c r="J12" s="7" t="s">
        <v>23</v>
      </c>
      <c r="K12" s="15">
        <v>0.008622685185185185</v>
      </c>
      <c r="L12" s="15">
        <v>0.008483796296296297</v>
      </c>
      <c r="M12" s="15"/>
      <c r="N12" s="15"/>
      <c r="O12" s="15">
        <v>0.008402777777777778</v>
      </c>
      <c r="P12" s="7" t="s">
        <v>23</v>
      </c>
      <c r="Q12" s="15">
        <v>0.013715277777777778</v>
      </c>
      <c r="R12" s="7" t="s">
        <v>23</v>
      </c>
      <c r="S12" s="7" t="s">
        <v>23</v>
      </c>
      <c r="T12" s="7" t="s">
        <v>23</v>
      </c>
      <c r="U12" s="15">
        <v>0.010324074074074074</v>
      </c>
      <c r="V12" s="15">
        <v>0.00920138888888889</v>
      </c>
      <c r="W12" s="15">
        <v>0.009432870370370371</v>
      </c>
      <c r="X12" s="15"/>
      <c r="Y12" s="15">
        <v>0.008217592592592594</v>
      </c>
    </row>
    <row r="13" spans="1:25" ht="21" customHeight="1">
      <c r="A13">
        <v>12</v>
      </c>
      <c r="B13" s="1">
        <v>9</v>
      </c>
      <c r="C13" s="1" t="s">
        <v>58</v>
      </c>
      <c r="D13" s="5">
        <v>4</v>
      </c>
      <c r="E13" s="7" t="s">
        <v>23</v>
      </c>
      <c r="F13" s="7" t="s">
        <v>23</v>
      </c>
      <c r="G13" s="16">
        <f>SMALL(I13:Y13,1)</f>
        <v>0.008287037037037037</v>
      </c>
      <c r="H13" s="15">
        <f>AVERAGE(I13:Y13)</f>
        <v>0.01117332175925926</v>
      </c>
      <c r="I13" s="7" t="s">
        <v>23</v>
      </c>
      <c r="J13" s="7" t="s">
        <v>23</v>
      </c>
      <c r="K13" s="15">
        <v>0.016203703703703703</v>
      </c>
      <c r="L13" s="15">
        <v>0.008726851851851852</v>
      </c>
      <c r="M13" s="15"/>
      <c r="N13" s="15"/>
      <c r="O13" s="15">
        <v>0.008749999999999999</v>
      </c>
      <c r="P13" s="15">
        <v>0.010011574074074074</v>
      </c>
      <c r="Q13" s="15">
        <v>0.020428240740740743</v>
      </c>
      <c r="R13" s="7" t="s">
        <v>23</v>
      </c>
      <c r="S13" s="15">
        <v>0.008483796296296297</v>
      </c>
      <c r="T13" s="7" t="s">
        <v>23</v>
      </c>
      <c r="U13" s="7" t="s">
        <v>23</v>
      </c>
      <c r="V13" s="7" t="s">
        <v>23</v>
      </c>
      <c r="W13" s="15">
        <v>0.00849537037037037</v>
      </c>
      <c r="X13" s="15"/>
      <c r="Y13" s="15">
        <v>0.008287037037037037</v>
      </c>
    </row>
    <row r="14" spans="1:25" ht="21" customHeight="1">
      <c r="A14">
        <v>13</v>
      </c>
      <c r="B14" s="1">
        <v>18</v>
      </c>
      <c r="C14" s="1" t="s">
        <v>2</v>
      </c>
      <c r="D14" s="5">
        <v>4</v>
      </c>
      <c r="E14" s="15">
        <v>0.01019675925925926</v>
      </c>
      <c r="F14" s="15">
        <v>0.009247685185185185</v>
      </c>
      <c r="G14" s="16">
        <f>SMALL(I14:Y14,1)</f>
        <v>0.00849537037037037</v>
      </c>
      <c r="H14" s="15">
        <f>AVERAGE(I14:Y14)</f>
        <v>0.00893834175084175</v>
      </c>
      <c r="I14" s="15">
        <v>0.0090625</v>
      </c>
      <c r="J14" s="7" t="s">
        <v>23</v>
      </c>
      <c r="K14" s="15">
        <v>0.00917824074074074</v>
      </c>
      <c r="L14" s="15">
        <v>0.008645833333333333</v>
      </c>
      <c r="M14" s="15"/>
      <c r="N14" s="15"/>
      <c r="O14" s="15">
        <v>0.008912037037037038</v>
      </c>
      <c r="P14" s="7" t="s">
        <v>23</v>
      </c>
      <c r="Q14" s="15">
        <v>0.0096875</v>
      </c>
      <c r="R14" s="7" t="s">
        <v>23</v>
      </c>
      <c r="S14" s="15">
        <v>0.008680555555555556</v>
      </c>
      <c r="T14" s="15">
        <v>0.008935185185185187</v>
      </c>
      <c r="U14" s="15">
        <v>0.008796296296296297</v>
      </c>
      <c r="V14" s="15">
        <v>0.008680555555555556</v>
      </c>
      <c r="W14" s="15">
        <v>0.009247685185185185</v>
      </c>
      <c r="X14" s="15"/>
      <c r="Y14" s="15">
        <v>0.00849537037037037</v>
      </c>
    </row>
    <row r="15" spans="1:25" ht="21" customHeight="1">
      <c r="A15">
        <v>14</v>
      </c>
      <c r="B15" s="1">
        <v>21</v>
      </c>
      <c r="C15" s="1" t="s">
        <v>4</v>
      </c>
      <c r="D15" s="5">
        <v>4</v>
      </c>
      <c r="E15" s="15">
        <v>0.010474537037037037</v>
      </c>
      <c r="F15" s="15">
        <v>0.009432870370370371</v>
      </c>
      <c r="G15" s="16">
        <f>SMALL(I15:Y15,1)</f>
        <v>0.00920138888888889</v>
      </c>
      <c r="H15" s="15">
        <f>AVERAGE(I15:Y15)</f>
        <v>0.00977366255144033</v>
      </c>
      <c r="I15" s="15">
        <v>0.01119212962962963</v>
      </c>
      <c r="J15" s="7" t="s">
        <v>23</v>
      </c>
      <c r="K15" s="15">
        <v>0.009502314814814816</v>
      </c>
      <c r="L15" s="15">
        <v>0.00920138888888889</v>
      </c>
      <c r="M15" s="15"/>
      <c r="N15" s="15"/>
      <c r="O15" s="15">
        <v>0.010393518518518519</v>
      </c>
      <c r="P15" s="7" t="s">
        <v>23</v>
      </c>
      <c r="Q15" s="7" t="s">
        <v>23</v>
      </c>
      <c r="R15" s="7" t="s">
        <v>23</v>
      </c>
      <c r="S15" s="15">
        <v>0.0096875</v>
      </c>
      <c r="T15" s="15">
        <v>0.009444444444444445</v>
      </c>
      <c r="U15" s="15">
        <v>0.009710648148148147</v>
      </c>
      <c r="V15" s="15">
        <v>0.009386574074074075</v>
      </c>
      <c r="W15" s="7" t="s">
        <v>23</v>
      </c>
      <c r="X15" s="15"/>
      <c r="Y15" s="15">
        <v>0.009444444444444445</v>
      </c>
    </row>
    <row r="16" spans="1:25" ht="21" customHeight="1">
      <c r="A16">
        <v>15</v>
      </c>
      <c r="B16" s="1">
        <v>12</v>
      </c>
      <c r="C16" s="1" t="s">
        <v>19</v>
      </c>
      <c r="D16" s="5">
        <v>4</v>
      </c>
      <c r="E16" s="7" t="s">
        <v>23</v>
      </c>
      <c r="F16" s="15">
        <v>0.012916666666666667</v>
      </c>
      <c r="G16" s="16">
        <f>SMALL(I16:Y16,1)</f>
        <v>0.010081018518518519</v>
      </c>
      <c r="H16" s="15">
        <f>AVERAGE(I16:Y16)</f>
        <v>0.011785300925925926</v>
      </c>
      <c r="I16" s="15">
        <v>0.011493055555555555</v>
      </c>
      <c r="J16" s="7" t="s">
        <v>23</v>
      </c>
      <c r="K16" s="15">
        <v>0.014143518518518519</v>
      </c>
      <c r="L16" s="15">
        <v>0.010694444444444444</v>
      </c>
      <c r="M16" s="15"/>
      <c r="N16" s="15"/>
      <c r="O16" s="15">
        <v>0.011643518518518518</v>
      </c>
      <c r="P16" s="15">
        <v>0.010081018518518519</v>
      </c>
      <c r="Q16" s="15">
        <v>0.018796296296296297</v>
      </c>
      <c r="R16" s="7" t="s">
        <v>23</v>
      </c>
      <c r="S16" s="15">
        <v>0.011018518518518518</v>
      </c>
      <c r="T16" s="15">
        <v>0.010416666666666666</v>
      </c>
      <c r="U16" s="15">
        <v>0.010532407407407407</v>
      </c>
      <c r="V16" s="15">
        <v>0.010335648148148148</v>
      </c>
      <c r="W16" s="15">
        <v>0.012141203703703704</v>
      </c>
      <c r="X16" s="15"/>
      <c r="Y16" s="15">
        <v>0.010127314814814815</v>
      </c>
    </row>
    <row r="17" spans="1:25" ht="21" customHeight="1">
      <c r="A17">
        <v>16</v>
      </c>
      <c r="B17" s="1">
        <v>12</v>
      </c>
      <c r="C17" s="1" t="s">
        <v>10</v>
      </c>
      <c r="D17" s="5">
        <v>4</v>
      </c>
      <c r="E17" s="15">
        <v>0.011284722222222222</v>
      </c>
      <c r="F17" s="15">
        <v>0.01087962962962963</v>
      </c>
      <c r="G17" s="16">
        <f>SMALL(I17:Y17,1)</f>
        <v>0.01017361111111111</v>
      </c>
      <c r="H17" s="15">
        <f>AVERAGE(I17:Y17)</f>
        <v>0.011364583333333334</v>
      </c>
      <c r="I17" s="15">
        <v>0.011377314814814814</v>
      </c>
      <c r="J17" s="7" t="s">
        <v>23</v>
      </c>
      <c r="K17" s="14" t="s">
        <v>56</v>
      </c>
      <c r="L17" s="15">
        <v>0.010833333333333334</v>
      </c>
      <c r="M17" s="15"/>
      <c r="N17" s="15"/>
      <c r="O17" s="15">
        <v>0.011724537037037035</v>
      </c>
      <c r="P17" s="15">
        <v>0.011041666666666667</v>
      </c>
      <c r="Q17" s="15">
        <v>0.01486111111111111</v>
      </c>
      <c r="R17" s="7" t="s">
        <v>23</v>
      </c>
      <c r="S17" s="15">
        <v>0.01064814814814815</v>
      </c>
      <c r="T17" s="7" t="s">
        <v>23</v>
      </c>
      <c r="U17" s="15">
        <v>0.011458333333333334</v>
      </c>
      <c r="V17" s="15">
        <v>0.011018518518518518</v>
      </c>
      <c r="W17" s="15">
        <v>0.01017361111111111</v>
      </c>
      <c r="X17" s="15"/>
      <c r="Y17" s="15">
        <v>0.01050925925925926</v>
      </c>
    </row>
    <row r="18" spans="1:25" ht="21" customHeight="1">
      <c r="A18">
        <v>17</v>
      </c>
      <c r="B18" s="1">
        <v>12</v>
      </c>
      <c r="C18" s="1" t="s">
        <v>21</v>
      </c>
      <c r="D18" s="5">
        <v>4</v>
      </c>
      <c r="E18" s="7" t="s">
        <v>23</v>
      </c>
      <c r="F18" s="15">
        <v>0.012916666666666667</v>
      </c>
      <c r="G18" s="16">
        <f>SMALL(I18:Y18,1)</f>
        <v>0.010729166666666666</v>
      </c>
      <c r="H18" s="15">
        <f>AVERAGE(I18:Y18)</f>
        <v>0.012782118055555557</v>
      </c>
      <c r="I18" s="15">
        <v>0.012002314814814815</v>
      </c>
      <c r="J18" s="7" t="s">
        <v>23</v>
      </c>
      <c r="K18" s="15">
        <v>0.013194444444444444</v>
      </c>
      <c r="L18" s="15">
        <v>0.012627314814814815</v>
      </c>
      <c r="M18" s="15"/>
      <c r="N18" s="15"/>
      <c r="O18" s="7" t="s">
        <v>23</v>
      </c>
      <c r="P18" s="15">
        <v>0.013368055555555557</v>
      </c>
      <c r="Q18" s="15">
        <v>0.013877314814814815</v>
      </c>
      <c r="R18" s="7" t="s">
        <v>23</v>
      </c>
      <c r="S18" s="15">
        <v>0.013090277777777779</v>
      </c>
      <c r="T18" s="7" t="s">
        <v>23</v>
      </c>
      <c r="U18" s="7" t="s">
        <v>23</v>
      </c>
      <c r="V18" s="7" t="s">
        <v>23</v>
      </c>
      <c r="W18" s="15">
        <v>0.013368055555555557</v>
      </c>
      <c r="X18" s="15"/>
      <c r="Y18" s="15">
        <v>0.010729166666666666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5.125" style="0" customWidth="1"/>
    <col min="2" max="2" width="4.00390625" style="0" hidden="1" customWidth="1"/>
    <col min="3" max="3" width="10.375" style="0" customWidth="1"/>
    <col min="4" max="4" width="5.125" style="0" customWidth="1"/>
    <col min="5" max="7" width="7.25390625" style="0" customWidth="1"/>
    <col min="8" max="19" width="7.75390625" style="0" customWidth="1"/>
  </cols>
  <sheetData>
    <row r="1" spans="1:19" ht="33.75" customHeight="1">
      <c r="A1" t="s">
        <v>35</v>
      </c>
      <c r="B1" s="3" t="s">
        <v>24</v>
      </c>
      <c r="C1" s="3" t="s">
        <v>0</v>
      </c>
      <c r="D1" s="3" t="s">
        <v>1</v>
      </c>
      <c r="E1" s="4" t="s">
        <v>25</v>
      </c>
      <c r="F1" s="4" t="s">
        <v>26</v>
      </c>
      <c r="G1" s="4" t="s">
        <v>38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39</v>
      </c>
      <c r="N1" s="2" t="s">
        <v>40</v>
      </c>
      <c r="O1" s="2" t="s">
        <v>41</v>
      </c>
      <c r="P1" s="2" t="s">
        <v>32</v>
      </c>
      <c r="Q1" s="2" t="s">
        <v>33</v>
      </c>
      <c r="R1" s="2" t="s">
        <v>43</v>
      </c>
      <c r="S1" s="2" t="s">
        <v>44</v>
      </c>
    </row>
    <row r="2" spans="1:19" ht="21" customHeight="1">
      <c r="A2">
        <v>1</v>
      </c>
      <c r="B2" s="1">
        <v>2</v>
      </c>
      <c r="C2" s="1" t="s">
        <v>22</v>
      </c>
      <c r="D2" s="5">
        <v>3</v>
      </c>
      <c r="E2" s="6">
        <v>0.44305555555555554</v>
      </c>
      <c r="F2" s="13">
        <f aca="true" t="shared" si="0" ref="F2:F23">SMALL(H2:S2,1)</f>
        <v>0.39999999999999997</v>
      </c>
      <c r="G2" s="6">
        <f aca="true" t="shared" si="1" ref="G2:G23">AVERAGE(H2:S2)</f>
        <v>0.42939814814814814</v>
      </c>
      <c r="H2" s="6">
        <v>0.43124999999999997</v>
      </c>
      <c r="I2" s="6">
        <v>0.43263888888888885</v>
      </c>
      <c r="J2" s="7" t="s">
        <v>36</v>
      </c>
      <c r="K2" s="6">
        <v>0.43472222222222223</v>
      </c>
      <c r="L2" s="12">
        <v>0.43124999999999997</v>
      </c>
      <c r="M2" s="8" t="s">
        <v>34</v>
      </c>
      <c r="N2" s="6">
        <v>0.4479166666666667</v>
      </c>
      <c r="O2" s="8" t="s">
        <v>34</v>
      </c>
      <c r="P2" s="6">
        <v>0.43194444444444446</v>
      </c>
      <c r="Q2" s="11">
        <v>0.4305555555555556</v>
      </c>
      <c r="R2" s="12">
        <v>0.42430555555555555</v>
      </c>
      <c r="S2" s="12">
        <v>0.39999999999999997</v>
      </c>
    </row>
    <row r="3" spans="1:19" ht="21" customHeight="1">
      <c r="A3">
        <v>2</v>
      </c>
      <c r="B3" s="1">
        <v>7</v>
      </c>
      <c r="C3" s="1" t="s">
        <v>5</v>
      </c>
      <c r="D3" s="5">
        <v>3</v>
      </c>
      <c r="E3" s="6">
        <v>0.4680555555555555</v>
      </c>
      <c r="F3" s="13">
        <f t="shared" si="0"/>
        <v>0.4361111111111111</v>
      </c>
      <c r="G3" s="6">
        <f t="shared" si="1"/>
        <v>0.4466820987654321</v>
      </c>
      <c r="H3" s="12">
        <v>0.4361111111111111</v>
      </c>
      <c r="I3" s="6">
        <v>0.4576388888888889</v>
      </c>
      <c r="J3" s="6">
        <v>0.4666666666666666</v>
      </c>
      <c r="K3" s="6">
        <v>0.44097222222222227</v>
      </c>
      <c r="L3" s="6">
        <v>0.45069444444444445</v>
      </c>
      <c r="M3" s="6">
        <v>0.4388888888888889</v>
      </c>
      <c r="N3" s="6">
        <v>0.4395833333333334</v>
      </c>
      <c r="O3" s="6">
        <v>0.4465277777777778</v>
      </c>
      <c r="P3" s="8" t="s">
        <v>34</v>
      </c>
      <c r="Q3" s="7" t="s">
        <v>23</v>
      </c>
      <c r="R3" s="8" t="s">
        <v>34</v>
      </c>
      <c r="S3" s="6">
        <v>0.44305555555555554</v>
      </c>
    </row>
    <row r="4" spans="1:19" ht="21" customHeight="1">
      <c r="A4">
        <v>3</v>
      </c>
      <c r="B4" s="1">
        <v>16</v>
      </c>
      <c r="C4" s="1" t="s">
        <v>11</v>
      </c>
      <c r="D4" s="5">
        <v>2</v>
      </c>
      <c r="E4" s="6">
        <v>0.4763888888888889</v>
      </c>
      <c r="F4" s="13">
        <f t="shared" si="0"/>
        <v>0.4513888888888889</v>
      </c>
      <c r="G4" s="6">
        <f t="shared" si="1"/>
        <v>0.469760101010101</v>
      </c>
      <c r="H4" s="6">
        <v>0.46597222222222223</v>
      </c>
      <c r="I4" s="7" t="s">
        <v>23</v>
      </c>
      <c r="J4" s="6">
        <v>0.47222222222222227</v>
      </c>
      <c r="K4" s="12">
        <v>0.4513888888888889</v>
      </c>
      <c r="L4" s="6">
        <v>0.4583333333333333</v>
      </c>
      <c r="M4" s="6">
        <v>0.4826388888888889</v>
      </c>
      <c r="N4" s="6">
        <v>0.46249999999999997</v>
      </c>
      <c r="O4" s="6">
        <v>0.46388888888888885</v>
      </c>
      <c r="P4" s="6">
        <v>0.4777777777777778</v>
      </c>
      <c r="Q4" s="6">
        <v>0.48125</v>
      </c>
      <c r="R4" s="6">
        <v>0.4763888888888889</v>
      </c>
      <c r="S4" s="6">
        <v>0.47500000000000003</v>
      </c>
    </row>
    <row r="5" spans="1:19" ht="21" customHeight="1">
      <c r="A5">
        <v>4</v>
      </c>
      <c r="B5" s="1">
        <v>1</v>
      </c>
      <c r="C5" s="1" t="s">
        <v>37</v>
      </c>
      <c r="D5" s="5">
        <v>3</v>
      </c>
      <c r="E5" s="6">
        <v>0.6006944444444444</v>
      </c>
      <c r="F5" s="13">
        <f t="shared" si="0"/>
        <v>0.4826388888888889</v>
      </c>
      <c r="G5" s="6">
        <f t="shared" si="1"/>
        <v>0.5538194444444445</v>
      </c>
      <c r="H5" s="6">
        <v>0.49583333333333335</v>
      </c>
      <c r="I5" s="6">
        <v>0.5215277777777778</v>
      </c>
      <c r="J5" s="6">
        <v>0.5895833333333333</v>
      </c>
      <c r="K5" s="6">
        <v>0.5805555555555556</v>
      </c>
      <c r="L5" s="6">
        <v>0.6770833333333334</v>
      </c>
      <c r="M5" s="6">
        <v>0.6326388888888889</v>
      </c>
      <c r="N5" s="6">
        <v>0.5229166666666667</v>
      </c>
      <c r="O5" s="6">
        <v>0.6048611111111112</v>
      </c>
      <c r="P5" s="6">
        <v>0.5395833333333333</v>
      </c>
      <c r="Q5" s="11">
        <v>0.48819444444444443</v>
      </c>
      <c r="R5" s="6">
        <v>0.5104166666666666</v>
      </c>
      <c r="S5" s="12">
        <v>0.4826388888888889</v>
      </c>
    </row>
    <row r="6" spans="1:19" ht="21" customHeight="1">
      <c r="A6">
        <v>8</v>
      </c>
      <c r="B6" s="1">
        <v>15</v>
      </c>
      <c r="C6" s="1" t="s">
        <v>17</v>
      </c>
      <c r="D6" s="5">
        <v>2</v>
      </c>
      <c r="E6" s="7" t="s">
        <v>23</v>
      </c>
      <c r="F6" s="13">
        <f t="shared" si="0"/>
        <v>0.4909722222222222</v>
      </c>
      <c r="G6" s="6">
        <f t="shared" si="1"/>
        <v>0.5618923611111112</v>
      </c>
      <c r="H6" s="6">
        <v>0.5868055555555556</v>
      </c>
      <c r="I6" s="7" t="s">
        <v>23</v>
      </c>
      <c r="J6" s="7" t="s">
        <v>36</v>
      </c>
      <c r="K6" s="12">
        <v>0.5041666666666667</v>
      </c>
      <c r="L6" s="6">
        <v>0.5125000000000001</v>
      </c>
      <c r="M6" s="6">
        <v>0.5493055555555556</v>
      </c>
      <c r="N6" s="7" t="s">
        <v>23</v>
      </c>
      <c r="O6" s="7" t="s">
        <v>23</v>
      </c>
      <c r="P6" s="6">
        <v>0.5388888888888889</v>
      </c>
      <c r="Q6" s="11">
        <v>0.49513888888888885</v>
      </c>
      <c r="R6" s="6">
        <v>0.8173611111111111</v>
      </c>
      <c r="S6" s="12">
        <v>0.4909722222222222</v>
      </c>
    </row>
    <row r="7" spans="1:19" ht="21" customHeight="1">
      <c r="A7">
        <v>5</v>
      </c>
      <c r="B7" s="1">
        <v>11</v>
      </c>
      <c r="C7" s="1" t="s">
        <v>20</v>
      </c>
      <c r="D7" s="5">
        <v>3</v>
      </c>
      <c r="E7" s="7" t="s">
        <v>23</v>
      </c>
      <c r="F7" s="13">
        <f t="shared" si="0"/>
        <v>0.49652777777777773</v>
      </c>
      <c r="G7" s="6">
        <f t="shared" si="1"/>
        <v>0.5067460317460318</v>
      </c>
      <c r="H7" s="12">
        <v>0.49652777777777773</v>
      </c>
      <c r="I7" s="8" t="s">
        <v>42</v>
      </c>
      <c r="J7" s="6">
        <v>0.5152777777777778</v>
      </c>
      <c r="K7" s="6">
        <v>0.4993055555555555</v>
      </c>
      <c r="L7" s="7" t="s">
        <v>23</v>
      </c>
      <c r="M7" s="6">
        <v>0.5201388888888888</v>
      </c>
      <c r="N7" s="7" t="s">
        <v>23</v>
      </c>
      <c r="O7" s="6">
        <v>0.50625</v>
      </c>
      <c r="P7" s="6">
        <v>0.5006944444444444</v>
      </c>
      <c r="Q7" s="6">
        <v>0.5090277777777777</v>
      </c>
      <c r="R7" s="7" t="s">
        <v>23</v>
      </c>
      <c r="S7" s="7" t="s">
        <v>23</v>
      </c>
    </row>
    <row r="8" spans="1:19" ht="21" customHeight="1">
      <c r="A8">
        <v>6</v>
      </c>
      <c r="B8" s="1">
        <v>5</v>
      </c>
      <c r="C8" s="1" t="s">
        <v>6</v>
      </c>
      <c r="D8" s="5">
        <v>3</v>
      </c>
      <c r="E8" s="6">
        <v>0.5736111111111112</v>
      </c>
      <c r="F8" s="13">
        <f t="shared" si="0"/>
        <v>0.5</v>
      </c>
      <c r="G8" s="6">
        <f t="shared" si="1"/>
        <v>0.5305555555555556</v>
      </c>
      <c r="H8" s="7" t="s">
        <v>23</v>
      </c>
      <c r="I8" s="6">
        <v>0.5208333333333334</v>
      </c>
      <c r="J8" s="6">
        <v>0.5152777777777778</v>
      </c>
      <c r="K8" s="12">
        <v>0.5</v>
      </c>
      <c r="L8" s="6">
        <v>0.5423611111111112</v>
      </c>
      <c r="M8" s="6">
        <v>0.55625</v>
      </c>
      <c r="N8" s="6">
        <v>0.5395833333333333</v>
      </c>
      <c r="O8" s="6">
        <v>0.548611111111111</v>
      </c>
      <c r="P8" s="7" t="s">
        <v>23</v>
      </c>
      <c r="Q8" s="6">
        <v>0.5236111111111111</v>
      </c>
      <c r="R8" s="10">
        <v>0.5499999999999999</v>
      </c>
      <c r="S8" s="6">
        <v>0.5090277777777777</v>
      </c>
    </row>
    <row r="9" spans="1:19" ht="21" customHeight="1">
      <c r="A9">
        <v>7</v>
      </c>
      <c r="B9" s="1">
        <v>17</v>
      </c>
      <c r="C9" s="1" t="s">
        <v>8</v>
      </c>
      <c r="D9" s="5">
        <v>2</v>
      </c>
      <c r="E9" s="6">
        <v>0.5666666666666667</v>
      </c>
      <c r="F9" s="13">
        <f t="shared" si="0"/>
        <v>0.5006944444444444</v>
      </c>
      <c r="G9" s="6">
        <f t="shared" si="1"/>
        <v>0.5397727272727272</v>
      </c>
      <c r="H9" s="6">
        <v>0.5659722222222222</v>
      </c>
      <c r="I9" s="6">
        <v>0.5701388888888889</v>
      </c>
      <c r="J9" s="7" t="s">
        <v>36</v>
      </c>
      <c r="K9" s="12">
        <v>0.5625</v>
      </c>
      <c r="L9" s="12">
        <v>0.5548611111111111</v>
      </c>
      <c r="M9" s="12">
        <v>0.5409722222222222</v>
      </c>
      <c r="N9" s="12">
        <v>0.5006944444444444</v>
      </c>
      <c r="O9" s="6">
        <v>0.5055555555555555</v>
      </c>
      <c r="P9" s="6">
        <v>0.5201388888888888</v>
      </c>
      <c r="Q9" s="6">
        <v>0.50625</v>
      </c>
      <c r="R9" s="6">
        <v>0.5534722222222223</v>
      </c>
      <c r="S9" s="6">
        <v>0.5569444444444445</v>
      </c>
    </row>
    <row r="10" spans="1:19" ht="21" customHeight="1">
      <c r="A10">
        <v>9</v>
      </c>
      <c r="B10" s="1">
        <v>13</v>
      </c>
      <c r="C10" s="1" t="s">
        <v>7</v>
      </c>
      <c r="D10" s="5">
        <v>2</v>
      </c>
      <c r="E10" s="6">
        <v>0.5972222222222222</v>
      </c>
      <c r="F10" s="13">
        <f t="shared" si="0"/>
        <v>0.5013888888888889</v>
      </c>
      <c r="G10" s="6">
        <f t="shared" si="1"/>
        <v>0.5504419191919191</v>
      </c>
      <c r="H10" s="6">
        <v>0.5305555555555556</v>
      </c>
      <c r="I10" s="12">
        <v>0.5222222222222223</v>
      </c>
      <c r="J10" s="6">
        <v>0.5909722222222222</v>
      </c>
      <c r="K10" s="6">
        <v>0.5347222222222222</v>
      </c>
      <c r="L10" s="6">
        <v>0.5701388888888889</v>
      </c>
      <c r="M10" s="6">
        <v>0.5979166666666667</v>
      </c>
      <c r="N10" s="12">
        <v>0.50625</v>
      </c>
      <c r="O10" s="6">
        <v>0.6097222222222222</v>
      </c>
      <c r="P10" s="6">
        <v>0.5277777777777778</v>
      </c>
      <c r="Q10" s="6">
        <v>0.5631944444444444</v>
      </c>
      <c r="R10" s="7" t="s">
        <v>23</v>
      </c>
      <c r="S10" s="12">
        <v>0.5013888888888889</v>
      </c>
    </row>
    <row r="11" spans="1:19" ht="21" customHeight="1">
      <c r="A11">
        <v>10</v>
      </c>
      <c r="B11" s="1">
        <v>3</v>
      </c>
      <c r="C11" s="1" t="s">
        <v>9</v>
      </c>
      <c r="D11" s="5">
        <v>2</v>
      </c>
      <c r="E11" s="6">
        <v>0.5520833333333334</v>
      </c>
      <c r="F11" s="13">
        <f t="shared" si="0"/>
        <v>0.5118055555555555</v>
      </c>
      <c r="G11" s="6">
        <f t="shared" si="1"/>
        <v>0.5256365740740739</v>
      </c>
      <c r="H11" s="6">
        <v>0.5145833333333333</v>
      </c>
      <c r="I11" s="6">
        <v>0.5180555555555556</v>
      </c>
      <c r="J11" s="6">
        <v>0.5347222222222222</v>
      </c>
      <c r="K11" s="6">
        <v>0.5347222222222222</v>
      </c>
      <c r="L11" s="12">
        <v>0.5131944444444444</v>
      </c>
      <c r="M11" s="6">
        <v>0.5569444444444445</v>
      </c>
      <c r="N11" s="6">
        <v>0.513888888888889</v>
      </c>
      <c r="O11" s="6">
        <v>0.5145833333333333</v>
      </c>
      <c r="P11" s="6">
        <v>0.5118055555555555</v>
      </c>
      <c r="Q11" s="6">
        <v>0.5340277777777778</v>
      </c>
      <c r="R11" s="6">
        <v>0.5423611111111112</v>
      </c>
      <c r="S11" s="6">
        <v>0.5187499999999999</v>
      </c>
    </row>
    <row r="12" spans="1:19" ht="21" customHeight="1">
      <c r="A12">
        <v>11</v>
      </c>
      <c r="B12" s="1">
        <v>4</v>
      </c>
      <c r="C12" s="1" t="s">
        <v>3</v>
      </c>
      <c r="D12" s="5">
        <v>3</v>
      </c>
      <c r="E12" s="6">
        <v>0.5506944444444445</v>
      </c>
      <c r="F12" s="13">
        <f t="shared" si="0"/>
        <v>0.5187499999999999</v>
      </c>
      <c r="G12" s="6">
        <f t="shared" si="1"/>
        <v>0.5447916666666668</v>
      </c>
      <c r="H12" s="6">
        <v>0.5375</v>
      </c>
      <c r="I12" s="12">
        <v>0.5229166666666667</v>
      </c>
      <c r="J12" s="6">
        <v>0.5381944444444444</v>
      </c>
      <c r="K12" s="6">
        <v>0.5326388888888889</v>
      </c>
      <c r="L12" s="6">
        <v>0.6180555555555556</v>
      </c>
      <c r="M12" s="6">
        <v>0.5458333333333333</v>
      </c>
      <c r="N12" s="12">
        <v>0.5187499999999999</v>
      </c>
      <c r="O12" s="6">
        <v>0.5381944444444444</v>
      </c>
      <c r="P12" s="7" t="s">
        <v>23</v>
      </c>
      <c r="Q12" s="7" t="s">
        <v>23</v>
      </c>
      <c r="R12" s="10">
        <v>0.55625</v>
      </c>
      <c r="S12" s="6">
        <v>0.5395833333333333</v>
      </c>
    </row>
    <row r="13" spans="1:19" ht="21" customHeight="1">
      <c r="A13">
        <v>12</v>
      </c>
      <c r="B13" s="1">
        <v>14</v>
      </c>
      <c r="C13" s="1" t="s">
        <v>12</v>
      </c>
      <c r="D13" s="5">
        <v>3</v>
      </c>
      <c r="E13" s="6">
        <v>0.6673611111111111</v>
      </c>
      <c r="F13" s="13">
        <f t="shared" si="0"/>
        <v>0.53125</v>
      </c>
      <c r="G13" s="6">
        <f t="shared" si="1"/>
        <v>0.5928819444444444</v>
      </c>
      <c r="H13" s="7" t="s">
        <v>23</v>
      </c>
      <c r="I13" s="6">
        <v>0.6409722222222222</v>
      </c>
      <c r="J13" s="7" t="s">
        <v>36</v>
      </c>
      <c r="K13" s="7" t="s">
        <v>23</v>
      </c>
      <c r="L13" s="7" t="s">
        <v>23</v>
      </c>
      <c r="M13" s="6">
        <v>0.6631944444444444</v>
      </c>
      <c r="N13" s="6">
        <v>0.6673611111111111</v>
      </c>
      <c r="O13" s="12">
        <v>0.5659722222222222</v>
      </c>
      <c r="P13" s="12">
        <v>0.548611111111111</v>
      </c>
      <c r="Q13" s="6">
        <v>0.5604166666666667</v>
      </c>
      <c r="R13" s="6">
        <v>0.5652777777777778</v>
      </c>
      <c r="S13" s="12">
        <v>0.53125</v>
      </c>
    </row>
    <row r="14" spans="1:19" ht="21" customHeight="1">
      <c r="A14">
        <v>13</v>
      </c>
      <c r="B14" s="1">
        <v>22</v>
      </c>
      <c r="C14" s="1" t="s">
        <v>16</v>
      </c>
      <c r="D14" s="5">
        <v>1</v>
      </c>
      <c r="E14" s="7" t="s">
        <v>23</v>
      </c>
      <c r="F14" s="13">
        <f t="shared" si="0"/>
        <v>0.5402777777777777</v>
      </c>
      <c r="G14" s="6">
        <f t="shared" si="1"/>
        <v>0.5770833333333333</v>
      </c>
      <c r="H14" s="6">
        <v>0.6548611111111111</v>
      </c>
      <c r="I14" s="12">
        <v>0.5708333333333333</v>
      </c>
      <c r="J14" s="6">
        <v>0.5770833333333333</v>
      </c>
      <c r="K14" s="12">
        <v>0.5652777777777778</v>
      </c>
      <c r="L14" s="6">
        <v>0.5861111111111111</v>
      </c>
      <c r="M14" s="6">
        <v>0.5756944444444444</v>
      </c>
      <c r="N14" s="12">
        <v>0.5520833333333334</v>
      </c>
      <c r="O14" s="7" t="s">
        <v>23</v>
      </c>
      <c r="P14" s="12">
        <v>0.5402777777777777</v>
      </c>
      <c r="Q14" s="7" t="s">
        <v>23</v>
      </c>
      <c r="R14" s="6">
        <v>0.5715277777777777</v>
      </c>
      <c r="S14" s="7" t="s">
        <v>23</v>
      </c>
    </row>
    <row r="15" spans="1:19" ht="21" customHeight="1">
      <c r="A15">
        <v>14</v>
      </c>
      <c r="B15" s="1">
        <v>6</v>
      </c>
      <c r="C15" s="1" t="s">
        <v>2</v>
      </c>
      <c r="D15" s="5">
        <v>3</v>
      </c>
      <c r="E15" s="6">
        <v>0.6118055555555556</v>
      </c>
      <c r="F15" s="13">
        <f t="shared" si="0"/>
        <v>0.5548611111111111</v>
      </c>
      <c r="G15" s="6">
        <f t="shared" si="1"/>
        <v>0.5789583333333332</v>
      </c>
      <c r="H15" s="6">
        <v>0.5888888888888889</v>
      </c>
      <c r="I15" s="12">
        <v>0.5548611111111111</v>
      </c>
      <c r="J15" s="6">
        <v>0.5916666666666667</v>
      </c>
      <c r="K15" s="6">
        <v>0.5819444444444445</v>
      </c>
      <c r="L15" s="6">
        <v>0.5708333333333333</v>
      </c>
      <c r="M15" s="6">
        <v>0.6055555555555555</v>
      </c>
      <c r="N15" s="6">
        <v>0.5604166666666667</v>
      </c>
      <c r="O15" s="6">
        <v>0.6104166666666667</v>
      </c>
      <c r="P15" s="7" t="s">
        <v>23</v>
      </c>
      <c r="Q15" s="6">
        <v>0.5652777777777778</v>
      </c>
      <c r="R15" s="7" t="s">
        <v>23</v>
      </c>
      <c r="S15" s="6">
        <v>0.5597222222222222</v>
      </c>
    </row>
    <row r="16" spans="1:19" ht="21" customHeight="1">
      <c r="A16">
        <v>15</v>
      </c>
      <c r="B16" s="1">
        <v>20</v>
      </c>
      <c r="C16" s="1" t="s">
        <v>14</v>
      </c>
      <c r="D16" s="5">
        <v>1</v>
      </c>
      <c r="E16" s="7" t="s">
        <v>23</v>
      </c>
      <c r="F16" s="13">
        <f t="shared" si="0"/>
        <v>0.5611111111111111</v>
      </c>
      <c r="G16" s="6">
        <f t="shared" si="1"/>
        <v>0.6100308641975308</v>
      </c>
      <c r="H16" s="6">
        <v>0.6652777777777777</v>
      </c>
      <c r="I16" s="12">
        <v>0.6263888888888889</v>
      </c>
      <c r="J16" s="7" t="s">
        <v>36</v>
      </c>
      <c r="K16" s="7" t="s">
        <v>23</v>
      </c>
      <c r="L16" s="12">
        <v>0.5972222222222222</v>
      </c>
      <c r="M16" s="6">
        <v>0.6243055555555556</v>
      </c>
      <c r="N16" s="6">
        <v>0.6416666666666667</v>
      </c>
      <c r="O16" s="12">
        <v>0.5694444444444444</v>
      </c>
      <c r="P16" s="12">
        <v>0.5611111111111111</v>
      </c>
      <c r="Q16" s="10" t="s">
        <v>46</v>
      </c>
      <c r="R16" s="6">
        <v>0.6083333333333333</v>
      </c>
      <c r="S16" s="6">
        <v>0.5965277777777778</v>
      </c>
    </row>
    <row r="17" spans="1:19" ht="21" customHeight="1">
      <c r="A17">
        <v>16</v>
      </c>
      <c r="B17" s="1">
        <v>9</v>
      </c>
      <c r="C17" s="1" t="s">
        <v>4</v>
      </c>
      <c r="D17" s="5">
        <v>3</v>
      </c>
      <c r="E17" s="6">
        <v>0.6284722222222222</v>
      </c>
      <c r="F17" s="13">
        <f t="shared" si="0"/>
        <v>0.5659722222222222</v>
      </c>
      <c r="G17" s="6">
        <f t="shared" si="1"/>
        <v>0.6479166666666666</v>
      </c>
      <c r="H17" s="6">
        <v>0.5881944444444445</v>
      </c>
      <c r="I17" s="6">
        <v>0.6416666666666667</v>
      </c>
      <c r="J17" s="7" t="s">
        <v>36</v>
      </c>
      <c r="K17" s="6">
        <v>0.7062499999999999</v>
      </c>
      <c r="L17" s="6">
        <v>0.6694444444444444</v>
      </c>
      <c r="M17" s="6">
        <v>0.6902777777777778</v>
      </c>
      <c r="N17" s="6">
        <v>0.6673611111111111</v>
      </c>
      <c r="O17" s="6">
        <v>0.68125</v>
      </c>
      <c r="P17" s="6">
        <v>0.6847222222222222</v>
      </c>
      <c r="Q17" s="11">
        <v>0.5659722222222222</v>
      </c>
      <c r="R17" s="6">
        <v>0.5805555555555556</v>
      </c>
      <c r="S17" s="6">
        <v>0.6513888888888889</v>
      </c>
    </row>
    <row r="18" spans="1:19" ht="21" customHeight="1">
      <c r="A18">
        <v>17</v>
      </c>
      <c r="B18" s="1">
        <v>8</v>
      </c>
      <c r="C18" s="1" t="s">
        <v>13</v>
      </c>
      <c r="D18" s="5">
        <v>1</v>
      </c>
      <c r="E18" s="7" t="s">
        <v>23</v>
      </c>
      <c r="F18" s="13">
        <f t="shared" si="0"/>
        <v>0.6479166666666667</v>
      </c>
      <c r="G18" s="6">
        <f t="shared" si="1"/>
        <v>0.6722222222222223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 t="s">
        <v>23</v>
      </c>
      <c r="N18" s="7" t="s">
        <v>23</v>
      </c>
      <c r="O18" s="7" t="s">
        <v>23</v>
      </c>
      <c r="P18" s="7" t="s">
        <v>23</v>
      </c>
      <c r="Q18" s="7" t="s">
        <v>23</v>
      </c>
      <c r="R18" s="10">
        <v>0.6479166666666667</v>
      </c>
      <c r="S18" s="6">
        <v>0.6965277777777777</v>
      </c>
    </row>
    <row r="19" spans="1:19" ht="21" customHeight="1">
      <c r="A19">
        <v>19</v>
      </c>
      <c r="B19" s="1">
        <v>21</v>
      </c>
      <c r="C19" s="1" t="s">
        <v>10</v>
      </c>
      <c r="D19" s="5">
        <v>3</v>
      </c>
      <c r="E19" s="6">
        <v>0.6770833333333334</v>
      </c>
      <c r="F19" s="13">
        <f t="shared" si="0"/>
        <v>0.6527777777777778</v>
      </c>
      <c r="G19" s="6">
        <f t="shared" si="1"/>
        <v>0.7166666666666668</v>
      </c>
      <c r="H19" s="12">
        <v>0.6826388888888889</v>
      </c>
      <c r="I19" s="6">
        <v>0.6854166666666667</v>
      </c>
      <c r="J19" s="6">
        <v>0.6979166666666666</v>
      </c>
      <c r="K19" s="6">
        <v>0.7111111111111111</v>
      </c>
      <c r="L19" s="6">
        <v>0.7611111111111111</v>
      </c>
      <c r="M19" s="6">
        <v>0.7159722222222222</v>
      </c>
      <c r="N19" s="6">
        <v>0.7236111111111111</v>
      </c>
      <c r="O19" s="6">
        <v>0.7548611111111111</v>
      </c>
      <c r="P19" s="10">
        <v>0.6909722222222222</v>
      </c>
      <c r="Q19" s="6">
        <v>0.7048611111111112</v>
      </c>
      <c r="R19" s="10">
        <v>0.81875</v>
      </c>
      <c r="S19" s="12">
        <v>0.6527777777777778</v>
      </c>
    </row>
    <row r="20" spans="1:19" ht="21" customHeight="1">
      <c r="A20">
        <v>18</v>
      </c>
      <c r="B20" s="1">
        <v>10</v>
      </c>
      <c r="C20" s="1" t="s">
        <v>15</v>
      </c>
      <c r="D20" s="5">
        <v>1</v>
      </c>
      <c r="E20" s="7" t="s">
        <v>23</v>
      </c>
      <c r="F20" s="13">
        <f t="shared" si="0"/>
        <v>0.7479166666666667</v>
      </c>
      <c r="G20" s="6">
        <f t="shared" si="1"/>
        <v>0.858125</v>
      </c>
      <c r="H20" s="6">
        <v>0.8034722222222223</v>
      </c>
      <c r="I20" s="6">
        <v>0.8125</v>
      </c>
      <c r="J20" s="12">
        <v>0.7819444444444444</v>
      </c>
      <c r="K20" s="6">
        <v>0.875</v>
      </c>
      <c r="L20" s="6">
        <v>0.8638888888888889</v>
      </c>
      <c r="M20" s="6">
        <v>0.9041666666666667</v>
      </c>
      <c r="N20" s="6">
        <v>0.8847222222222223</v>
      </c>
      <c r="O20" s="6">
        <v>0.9416666666666668</v>
      </c>
      <c r="P20" s="6">
        <v>0.9659722222222222</v>
      </c>
      <c r="Q20" s="11">
        <v>0.7479166666666667</v>
      </c>
      <c r="R20" s="7" t="s">
        <v>23</v>
      </c>
      <c r="S20" s="7" t="s">
        <v>23</v>
      </c>
    </row>
    <row r="21" spans="1:19" ht="21" customHeight="1">
      <c r="A21">
        <v>20</v>
      </c>
      <c r="B21" s="1">
        <v>12</v>
      </c>
      <c r="C21" s="1" t="s">
        <v>21</v>
      </c>
      <c r="D21" s="5">
        <v>3</v>
      </c>
      <c r="E21" s="7" t="s">
        <v>23</v>
      </c>
      <c r="F21" s="13">
        <f t="shared" si="0"/>
        <v>0.775</v>
      </c>
      <c r="G21" s="6">
        <f t="shared" si="1"/>
        <v>0.834513888888889</v>
      </c>
      <c r="H21" s="6">
        <v>0.8319444444444444</v>
      </c>
      <c r="I21" s="12">
        <v>0.7854166666666668</v>
      </c>
      <c r="J21" s="6">
        <v>0.8326388888888889</v>
      </c>
      <c r="K21" s="7" t="s">
        <v>23</v>
      </c>
      <c r="L21" s="7" t="s">
        <v>23</v>
      </c>
      <c r="M21" s="6">
        <v>0.9041666666666667</v>
      </c>
      <c r="N21" s="6">
        <v>0.8798611111111111</v>
      </c>
      <c r="O21" s="6">
        <v>0.8770833333333333</v>
      </c>
      <c r="P21" s="6">
        <v>0.8361111111111111</v>
      </c>
      <c r="Q21" s="6">
        <v>0.7972222222222222</v>
      </c>
      <c r="R21" s="6">
        <v>0.8256944444444444</v>
      </c>
      <c r="S21" s="12">
        <v>0.775</v>
      </c>
    </row>
    <row r="22" spans="1:19" ht="21" customHeight="1">
      <c r="A22">
        <v>21</v>
      </c>
      <c r="B22" s="1">
        <v>18</v>
      </c>
      <c r="C22" s="1" t="s">
        <v>19</v>
      </c>
      <c r="D22" s="5">
        <v>3</v>
      </c>
      <c r="E22" s="7" t="s">
        <v>23</v>
      </c>
      <c r="F22" s="13">
        <f t="shared" si="0"/>
        <v>0.775</v>
      </c>
      <c r="G22" s="6">
        <f t="shared" si="1"/>
        <v>0.8360119047619048</v>
      </c>
      <c r="H22" s="6">
        <v>0.8284722222222222</v>
      </c>
      <c r="I22" s="12">
        <v>0.775</v>
      </c>
      <c r="J22" s="6">
        <v>0.7902777777777777</v>
      </c>
      <c r="K22" s="6">
        <v>0.8791666666666668</v>
      </c>
      <c r="L22" s="7" t="s">
        <v>23</v>
      </c>
      <c r="M22" s="7" t="s">
        <v>23</v>
      </c>
      <c r="N22" s="7" t="s">
        <v>23</v>
      </c>
      <c r="O22" s="7" t="s">
        <v>23</v>
      </c>
      <c r="P22" s="7" t="s">
        <v>23</v>
      </c>
      <c r="Q22" s="6">
        <v>0.8569444444444444</v>
      </c>
      <c r="R22" s="10">
        <v>0.8875000000000001</v>
      </c>
      <c r="S22" s="6">
        <v>0.8347222222222223</v>
      </c>
    </row>
    <row r="23" spans="1:19" ht="21" customHeight="1">
      <c r="A23">
        <v>22</v>
      </c>
      <c r="B23" s="1">
        <v>19</v>
      </c>
      <c r="C23" s="1" t="s">
        <v>18</v>
      </c>
      <c r="D23" s="5">
        <v>2</v>
      </c>
      <c r="E23" s="7" t="s">
        <v>23</v>
      </c>
      <c r="F23" s="13">
        <f t="shared" si="0"/>
        <v>0.7958333333333334</v>
      </c>
      <c r="G23" s="6">
        <f t="shared" si="1"/>
        <v>0.8986111111111111</v>
      </c>
      <c r="H23" s="6">
        <v>0.7979166666666666</v>
      </c>
      <c r="I23" s="7" t="s">
        <v>23</v>
      </c>
      <c r="J23" s="6">
        <v>0.8506944444444445</v>
      </c>
      <c r="K23" s="7" t="s">
        <v>23</v>
      </c>
      <c r="L23" s="6">
        <v>0.8701388888888889</v>
      </c>
      <c r="M23" s="6">
        <v>0.9680555555555556</v>
      </c>
      <c r="N23" s="6">
        <v>0.9958333333333332</v>
      </c>
      <c r="O23" s="9" t="s">
        <v>45</v>
      </c>
      <c r="P23" s="12">
        <v>0.7958333333333334</v>
      </c>
      <c r="Q23" s="6">
        <v>0.8590277777777778</v>
      </c>
      <c r="R23" s="6">
        <v>0.9534722222222222</v>
      </c>
      <c r="S23" s="6">
        <v>0.9965277777777778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aruga</dc:creator>
  <cp:keywords/>
  <dc:description/>
  <cp:lastModifiedBy>aruga</cp:lastModifiedBy>
  <cp:lastPrinted>2013-01-06T00:37:14Z</cp:lastPrinted>
  <dcterms:created xsi:type="dcterms:W3CDTF">2007-01-27T22:26:58Z</dcterms:created>
  <dcterms:modified xsi:type="dcterms:W3CDTF">2013-01-20T06:09:43Z</dcterms:modified>
  <cp:category/>
  <cp:version/>
  <cp:contentType/>
  <cp:contentStatus/>
</cp:coreProperties>
</file>